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<sst xmlns="http://schemas.openxmlformats.org/spreadsheetml/2006/main" count="95" uniqueCount="60">
  <si>
    <t>車検・保険 期限管理表</t>
  </si>
  <si>
    <t>管理部署</t>
  </si>
  <si>
    <t/>
  </si>
  <si>
    <t>作成日</t>
  </si>
  <si>
    <t>保有台数</t>
  </si>
  <si>
    <t>車両番号</t>
  </si>
  <si>
    <t>車種・年式</t>
  </si>
  <si>
    <t>使用者・部署</t>
  </si>
  <si>
    <t>車検満了日</t>
  </si>
  <si>
    <t xml:space="preserve">自賠責
満了日</t>
  </si>
  <si>
    <t xml:space="preserve">任意保険
満期日</t>
  </si>
  <si>
    <t xml:space="preserve">法定12ヶ月点検
実施日</t>
  </si>
  <si>
    <t xml:space="preserve">リース
満了日</t>
  </si>
  <si>
    <t>直近の期限</t>
  </si>
  <si>
    <t>残日数</t>
  </si>
  <si>
    <t>担当者</t>
  </si>
  <si>
    <t>備考</t>
  </si>
  <si>
    <t>【ご利用にあたって】本様式は一般的な点検項目を整理した参考資料です。法令で定められた特定の様式ではありません。</t>
  </si>
  <si>
    <t>【根拠となる法令等】道路運送車両法（車検・法定定期点検）／自動車損害賠償保障法（自賠責）。事業用自動車は点検の周期・内容が自家用と異なります。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</si>
  <si>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</si>
  <si>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</si>
  <si>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https://tenkenban.com/template/shaken-hoken-kigen/　　更新日 2026-08-01</t>
  </si>
  <si>
    <t>車検・保険 期限管理表　【記入例】</t>
  </si>
  <si>
    <t>総務部</t>
  </si>
  <si>
    <t>8台</t>
  </si>
  <si>
    <t>品川500あ12-34</t>
  </si>
  <si>
    <t>ハイエース 2022</t>
  </si>
  <si>
    <t>営業部</t>
  </si>
  <si>
    <t>鈴木</t>
  </si>
  <si>
    <t>品川500い56-78</t>
  </si>
  <si>
    <t>プロボックス 2023</t>
  </si>
  <si>
    <t>品川300う90-12</t>
  </si>
  <si>
    <t>キャラバン 2021</t>
  </si>
  <si>
    <t>工事部</t>
  </si>
  <si>
    <t>リース車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</si>
  <si>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</si>
  <si>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</si>
  <si>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</si>
  <si>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</si>
  <si>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</si>
  <si>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</si>
  <si>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</si>
  <si>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</si>
  <si>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</si>
  <si>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</si>
  <si>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</si>
  <si>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</si>
  <si>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</si>
  <si>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</si>
  <si>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</si>
  <si>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</si>
  <si>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</si>
  <si>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</si>
  <si>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</si>
  <si>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道路運送車両法（車検・法定定期点検）／自動車損害賠償保障法（自賠責）。事業用自動車は点検の周期・内容が自家用と異なります。</t>
  </si>
  <si>
    <t>■ 更新日</t>
  </si>
  <si>
    <t>2026-08-01</t>
  </si>
  <si>
    <t>■ 配布元</t>
  </si>
  <si>
    <t>点検板（TENKENBAN）　https://tenkenban.com/template/shaken-hoken-kigen/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</si>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</sst>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0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Normal" xfId="0" builtinId="0"/>
  </cellStyles>
  <dxfs count="2">
    <dxf>
      <font>
        <b/>
        <color rgb="FFB4342A"/>
      </font>
    </dxf>
    <dxf>
      <font>
        <b/>
        <color rgb="FFB4342A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2" width="16" customWidth="1"/>
    <col min="3" max="3" width="14" customWidth="1"/>
    <col min="4" max="6" width="12" customWidth="1"/>
    <col min="7" max="7" width="14" customWidth="1"/>
    <col min="8" max="9" width="12" customWidth="1"/>
    <col min="11" max="11" width="11" customWidth="1"/>
    <col min="12" max="12" width="20" customWidth="1"/>
  </cols>
  <sheetData>
    <row r="1" ht="26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7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2" t="s">
        <v>4</v>
      </c>
      <c r="G2" s="3" t="s">
        <v>2</v>
      </c>
    </row>
    <row r="4" ht="32" customHeight="1" spans="1:12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</row>
    <row r="5" ht="19" customHeight="1" spans="1:12" x14ac:dyDescent="0.25">
      <c r="A5" s="5"/>
      <c r="B5" s="5"/>
      <c r="C5" s="5"/>
      <c r="D5" s="6"/>
      <c r="E5" s="6"/>
      <c r="F5" s="6"/>
      <c r="G5" s="6"/>
      <c r="H5" s="6"/>
      <c r="I5" s="6">
        <f>IF(COUNT(D5:F5)=0,"",MIN(IF(D5="",99999,D5),IF(E5="",99999,E5),IF(F5="",99999,F5)))</f>
      </c>
      <c r="J5" s="7">
        <f>IF(I5="","",I5-TODAY())</f>
      </c>
      <c r="K5" s="5"/>
      <c r="L5" s="5"/>
    </row>
    <row r="6" ht="19" customHeight="1" spans="1:12" x14ac:dyDescent="0.25">
      <c r="A6" s="8"/>
      <c r="B6" s="8"/>
      <c r="C6" s="8"/>
      <c r="D6" s="9"/>
      <c r="E6" s="9"/>
      <c r="F6" s="9"/>
      <c r="G6" s="9"/>
      <c r="H6" s="9"/>
      <c r="I6" s="9">
        <f>IF(COUNT(D6:F6)=0,"",MIN(IF(D6="",99999,D6),IF(E6="",99999,E6),IF(F6="",99999,F6)))</f>
      </c>
      <c r="J6" s="10">
        <f>IF(I6="","",I6-TODAY())</f>
      </c>
      <c r="K6" s="8"/>
      <c r="L6" s="8"/>
    </row>
    <row r="7" ht="19" customHeight="1" spans="1:12" x14ac:dyDescent="0.25">
      <c r="A7" s="5"/>
      <c r="B7" s="5"/>
      <c r="C7" s="5"/>
      <c r="D7" s="6"/>
      <c r="E7" s="6"/>
      <c r="F7" s="6"/>
      <c r="G7" s="6"/>
      <c r="H7" s="6"/>
      <c r="I7" s="6">
        <f>IF(COUNT(D7:F7)=0,"",MIN(IF(D7="",99999,D7),IF(E7="",99999,E7),IF(F7="",99999,F7)))</f>
      </c>
      <c r="J7" s="7">
        <f>IF(I7="","",I7-TODAY())</f>
      </c>
      <c r="K7" s="5"/>
      <c r="L7" s="5"/>
    </row>
    <row r="8" ht="19" customHeight="1" spans="1:12" x14ac:dyDescent="0.25">
      <c r="A8" s="8"/>
      <c r="B8" s="8"/>
      <c r="C8" s="8"/>
      <c r="D8" s="9"/>
      <c r="E8" s="9"/>
      <c r="F8" s="9"/>
      <c r="G8" s="9"/>
      <c r="H8" s="9"/>
      <c r="I8" s="9">
        <f>IF(COUNT(D8:F8)=0,"",MIN(IF(D8="",99999,D8),IF(E8="",99999,E8),IF(F8="",99999,F8)))</f>
      </c>
      <c r="J8" s="10">
        <f>IF(I8="","",I8-TODAY())</f>
      </c>
      <c r="K8" s="8"/>
      <c r="L8" s="8"/>
    </row>
    <row r="9" ht="19" customHeight="1" spans="1:12" x14ac:dyDescent="0.25">
      <c r="A9" s="5"/>
      <c r="B9" s="5"/>
      <c r="C9" s="5"/>
      <c r="D9" s="6"/>
      <c r="E9" s="6"/>
      <c r="F9" s="6"/>
      <c r="G9" s="6"/>
      <c r="H9" s="6"/>
      <c r="I9" s="6">
        <f>IF(COUNT(D9:F9)=0,"",MIN(IF(D9="",99999,D9),IF(E9="",99999,E9),IF(F9="",99999,F9)))</f>
      </c>
      <c r="J9" s="7">
        <f>IF(I9="","",I9-TODAY())</f>
      </c>
      <c r="K9" s="5"/>
      <c r="L9" s="5"/>
    </row>
    <row r="10" ht="19" customHeight="1" spans="1:12" x14ac:dyDescent="0.25">
      <c r="A10" s="8"/>
      <c r="B10" s="8"/>
      <c r="C10" s="8"/>
      <c r="D10" s="9"/>
      <c r="E10" s="9"/>
      <c r="F10" s="9"/>
      <c r="G10" s="9"/>
      <c r="H10" s="9"/>
      <c r="I10" s="9">
        <f>IF(COUNT(D10:F10)=0,"",MIN(IF(D10="",99999,D10),IF(E10="",99999,E10),IF(F10="",99999,F10)))</f>
      </c>
      <c r="J10" s="10">
        <f>IF(I10="","",I10-TODAY())</f>
      </c>
      <c r="K10" s="8"/>
      <c r="L10" s="8"/>
    </row>
    <row r="11" ht="19" customHeight="1" spans="1:12" x14ac:dyDescent="0.25">
      <c r="A11" s="5"/>
      <c r="B11" s="5"/>
      <c r="C11" s="5"/>
      <c r="D11" s="6"/>
      <c r="E11" s="6"/>
      <c r="F11" s="6"/>
      <c r="G11" s="6"/>
      <c r="H11" s="6"/>
      <c r="I11" s="6">
        <f>IF(COUNT(D11:F11)=0,"",MIN(IF(D11="",99999,D11),IF(E11="",99999,E11),IF(F11="",99999,F11)))</f>
      </c>
      <c r="J11" s="7">
        <f>IF(I11="","",I11-TODAY())</f>
      </c>
      <c r="K11" s="5"/>
      <c r="L11" s="5"/>
    </row>
    <row r="12" ht="19" customHeight="1" spans="1:12" x14ac:dyDescent="0.25">
      <c r="A12" s="8"/>
      <c r="B12" s="8"/>
      <c r="C12" s="8"/>
      <c r="D12" s="9"/>
      <c r="E12" s="9"/>
      <c r="F12" s="9"/>
      <c r="G12" s="9"/>
      <c r="H12" s="9"/>
      <c r="I12" s="9">
        <f>IF(COUNT(D12:F12)=0,"",MIN(IF(D12="",99999,D12),IF(E12="",99999,E12),IF(F12="",99999,F12)))</f>
      </c>
      <c r="J12" s="10">
        <f>IF(I12="","",I12-TODAY())</f>
      </c>
      <c r="K12" s="8"/>
      <c r="L12" s="8"/>
    </row>
    <row r="13" ht="19" customHeight="1" spans="1:12" x14ac:dyDescent="0.25">
      <c r="A13" s="5"/>
      <c r="B13" s="5"/>
      <c r="C13" s="5"/>
      <c r="D13" s="6"/>
      <c r="E13" s="6"/>
      <c r="F13" s="6"/>
      <c r="G13" s="6"/>
      <c r="H13" s="6"/>
      <c r="I13" s="6">
        <f>IF(COUNT(D13:F13)=0,"",MIN(IF(D13="",99999,D13),IF(E13="",99999,E13),IF(F13="",99999,F13)))</f>
      </c>
      <c r="J13" s="7">
        <f>IF(I13="","",I13-TODAY())</f>
      </c>
      <c r="K13" s="5"/>
      <c r="L13" s="5"/>
    </row>
    <row r="14" ht="19" customHeight="1" spans="1:12" x14ac:dyDescent="0.25">
      <c r="A14" s="8"/>
      <c r="B14" s="8"/>
      <c r="C14" s="8"/>
      <c r="D14" s="9"/>
      <c r="E14" s="9"/>
      <c r="F14" s="9"/>
      <c r="G14" s="9"/>
      <c r="H14" s="9"/>
      <c r="I14" s="9">
        <f>IF(COUNT(D14:F14)=0,"",MIN(IF(D14="",99999,D14),IF(E14="",99999,E14),IF(F14="",99999,F14)))</f>
      </c>
      <c r="J14" s="10">
        <f>IF(I14="","",I14-TODAY())</f>
      </c>
      <c r="K14" s="8"/>
      <c r="L14" s="8"/>
    </row>
    <row r="15" ht="19" customHeight="1" spans="1:12" x14ac:dyDescent="0.25">
      <c r="A15" s="5"/>
      <c r="B15" s="5"/>
      <c r="C15" s="5"/>
      <c r="D15" s="6"/>
      <c r="E15" s="6"/>
      <c r="F15" s="6"/>
      <c r="G15" s="6"/>
      <c r="H15" s="6"/>
      <c r="I15" s="6">
        <f>IF(COUNT(D15:F15)=0,"",MIN(IF(D15="",99999,D15),IF(E15="",99999,E15),IF(F15="",99999,F15)))</f>
      </c>
      <c r="J15" s="7">
        <f>IF(I15="","",I15-TODAY())</f>
      </c>
      <c r="K15" s="5"/>
      <c r="L15" s="5"/>
    </row>
    <row r="16" ht="19" customHeight="1" spans="1:12" x14ac:dyDescent="0.25">
      <c r="A16" s="8"/>
      <c r="B16" s="8"/>
      <c r="C16" s="8"/>
      <c r="D16" s="9"/>
      <c r="E16" s="9"/>
      <c r="F16" s="9"/>
      <c r="G16" s="9"/>
      <c r="H16" s="9"/>
      <c r="I16" s="9">
        <f>IF(COUNT(D16:F16)=0,"",MIN(IF(D16="",99999,D16),IF(E16="",99999,E16),IF(F16="",99999,F16)))</f>
      </c>
      <c r="J16" s="10">
        <f>IF(I16="","",I16-TODAY())</f>
      </c>
      <c r="K16" s="8"/>
      <c r="L16" s="8"/>
    </row>
    <row r="17" ht="19" customHeight="1" spans="1:12" x14ac:dyDescent="0.25">
      <c r="A17" s="5"/>
      <c r="B17" s="5"/>
      <c r="C17" s="5"/>
      <c r="D17" s="6"/>
      <c r="E17" s="6"/>
      <c r="F17" s="6"/>
      <c r="G17" s="6"/>
      <c r="H17" s="6"/>
      <c r="I17" s="6">
        <f>IF(COUNT(D17:F17)=0,"",MIN(IF(D17="",99999,D17),IF(E17="",99999,E17),IF(F17="",99999,F17)))</f>
      </c>
      <c r="J17" s="7">
        <f>IF(I17="","",I17-TODAY())</f>
      </c>
      <c r="K17" s="5"/>
      <c r="L17" s="5"/>
    </row>
    <row r="18" ht="19" customHeight="1" spans="1:12" x14ac:dyDescent="0.25">
      <c r="A18" s="8"/>
      <c r="B18" s="8"/>
      <c r="C18" s="8"/>
      <c r="D18" s="9"/>
      <c r="E18" s="9"/>
      <c r="F18" s="9"/>
      <c r="G18" s="9"/>
      <c r="H18" s="9"/>
      <c r="I18" s="9">
        <f>IF(COUNT(D18:F18)=0,"",MIN(IF(D18="",99999,D18),IF(E18="",99999,E18),IF(F18="",99999,F18)))</f>
      </c>
      <c r="J18" s="10">
        <f>IF(I18="","",I18-TODAY())</f>
      </c>
      <c r="K18" s="8"/>
      <c r="L18" s="8"/>
    </row>
    <row r="19" ht="19" customHeight="1" spans="1:12" x14ac:dyDescent="0.25">
      <c r="A19" s="5"/>
      <c r="B19" s="5"/>
      <c r="C19" s="5"/>
      <c r="D19" s="6"/>
      <c r="E19" s="6"/>
      <c r="F19" s="6"/>
      <c r="G19" s="6"/>
      <c r="H19" s="6"/>
      <c r="I19" s="6">
        <f>IF(COUNT(D19:F19)=0,"",MIN(IF(D19="",99999,D19),IF(E19="",99999,E19),IF(F19="",99999,F19)))</f>
      </c>
      <c r="J19" s="7">
        <f>IF(I19="","",I19-TODAY())</f>
      </c>
      <c r="K19" s="5"/>
      <c r="L19" s="5"/>
    </row>
    <row r="20" ht="19" customHeight="1" spans="1:12" x14ac:dyDescent="0.25">
      <c r="A20" s="8"/>
      <c r="B20" s="8"/>
      <c r="C20" s="8"/>
      <c r="D20" s="9"/>
      <c r="E20" s="9"/>
      <c r="F20" s="9"/>
      <c r="G20" s="9"/>
      <c r="H20" s="9"/>
      <c r="I20" s="9">
        <f>IF(COUNT(D20:F20)=0,"",MIN(IF(D20="",99999,D20),IF(E20="",99999,E20),IF(F20="",99999,F20)))</f>
      </c>
      <c r="J20" s="10">
        <f>IF(I20="","",I20-TODAY())</f>
      </c>
      <c r="K20" s="8"/>
      <c r="L20" s="8"/>
    </row>
    <row r="21" ht="19" customHeight="1" spans="1:12" x14ac:dyDescent="0.25">
      <c r="A21" s="5"/>
      <c r="B21" s="5"/>
      <c r="C21" s="5"/>
      <c r="D21" s="6"/>
      <c r="E21" s="6"/>
      <c r="F21" s="6"/>
      <c r="G21" s="6"/>
      <c r="H21" s="6"/>
      <c r="I21" s="6">
        <f>IF(COUNT(D21:F21)=0,"",MIN(IF(D21="",99999,D21),IF(E21="",99999,E21),IF(F21="",99999,F21)))</f>
      </c>
      <c r="J21" s="7">
        <f>IF(I21="","",I21-TODAY())</f>
      </c>
      <c r="K21" s="5"/>
      <c r="L21" s="5"/>
    </row>
    <row r="22" ht="19" customHeight="1" spans="1:12" x14ac:dyDescent="0.25">
      <c r="A22" s="8"/>
      <c r="B22" s="8"/>
      <c r="C22" s="8"/>
      <c r="D22" s="9"/>
      <c r="E22" s="9"/>
      <c r="F22" s="9"/>
      <c r="G22" s="9"/>
      <c r="H22" s="9"/>
      <c r="I22" s="9">
        <f>IF(COUNT(D22:F22)=0,"",MIN(IF(D22="",99999,D22),IF(E22="",99999,E22),IF(F22="",99999,F22)))</f>
      </c>
      <c r="J22" s="10">
        <f>IF(I22="","",I22-TODAY())</f>
      </c>
      <c r="K22" s="8"/>
      <c r="L22" s="8"/>
    </row>
    <row r="23" ht="19" customHeight="1" spans="1:12" x14ac:dyDescent="0.25">
      <c r="A23" s="5"/>
      <c r="B23" s="5"/>
      <c r="C23" s="5"/>
      <c r="D23" s="6"/>
      <c r="E23" s="6"/>
      <c r="F23" s="6"/>
      <c r="G23" s="6"/>
      <c r="H23" s="6"/>
      <c r="I23" s="6">
        <f>IF(COUNT(D23:F23)=0,"",MIN(IF(D23="",99999,D23),IF(E23="",99999,E23),IF(F23="",99999,F23)))</f>
      </c>
      <c r="J23" s="7">
        <f>IF(I23="","",I23-TODAY())</f>
      </c>
      <c r="K23" s="5"/>
      <c r="L23" s="5"/>
    </row>
    <row r="24" ht="19" customHeight="1" spans="1:12" x14ac:dyDescent="0.25">
      <c r="A24" s="8"/>
      <c r="B24" s="8"/>
      <c r="C24" s="8"/>
      <c r="D24" s="9"/>
      <c r="E24" s="9"/>
      <c r="F24" s="9"/>
      <c r="G24" s="9"/>
      <c r="H24" s="9"/>
      <c r="I24" s="9">
        <f>IF(COUNT(D24:F24)=0,"",MIN(IF(D24="",99999,D24),IF(E24="",99999,E24),IF(F24="",99999,F24)))</f>
      </c>
      <c r="J24" s="10">
        <f>IF(I24="","",I24-TODAY())</f>
      </c>
      <c r="K24" s="8"/>
      <c r="L24" s="8"/>
    </row>
    <row r="26" ht="13" customHeight="1" spans="1:12" x14ac:dyDescent="0.25">
      <c r="A26" s="11" t="s">
        <v>17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ht="13" customHeight="1" spans="1:12" x14ac:dyDescent="0.25">
      <c r="A27" s="12" t="s">
        <v>18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13" customHeight="1" spans="1:12" x14ac:dyDescent="0.25">
      <c r="A28" s="11" t="s">
        <v>19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ht="13" customHeight="1" spans="1:12" x14ac:dyDescent="0.25">
      <c r="A29" s="11" t="s">
        <v>20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5">
      <c r="A30" s="11" t="s">
        <v>21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</sheetData>
  <mergeCells count="7">
    <mergeCell ref="A1:L1"/>
    <mergeCell ref="B2:C2"/>
    <mergeCell ref="A26:L26"/>
    <mergeCell ref="A27:L27"/>
    <mergeCell ref="A28:L28"/>
    <mergeCell ref="A29:L29"/>
    <mergeCell ref="A30:L30"/>
  </mergeCells>
  <conditionalFormatting sqref="J5:J24">
    <cfRule type="cellIs" dxfId="0" priority="1" operator="lessThanOrEqual">
      <formula>60</formula>
    </cfRule>
  </conditionalFormatting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pane ySplit="4" topLeftCell="A5" activePane="bottomLeft" state="frozen"/>
      <selection pane="bottomLeft"/>
    </sheetView>
  </sheetViews>
  <sheetFormatPr defaultRowHeight="18" outlineLevelRow="0" outlineLevelCol="0" x14ac:dyDescent="55" customHeight="1"/>
  <cols>
    <col min="1" max="2" width="16" customWidth="1"/>
    <col min="3" max="3" width="14" customWidth="1"/>
    <col min="4" max="6" width="12" customWidth="1"/>
    <col min="7" max="7" width="14" customWidth="1"/>
    <col min="8" max="9" width="12" customWidth="1"/>
    <col min="11" max="11" width="11" customWidth="1"/>
    <col min="12" max="12" width="20" customWidth="1"/>
  </cols>
  <sheetData>
    <row r="1" ht="26" customHeight="1" spans="1:12" x14ac:dyDescent="0.25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" customHeight="1" spans="1:7" x14ac:dyDescent="0.25">
      <c r="A2" s="2" t="s">
        <v>1</v>
      </c>
      <c r="B2" s="3" t="s">
        <v>23</v>
      </c>
      <c r="C2" s="3"/>
      <c r="D2" s="2" t="s">
        <v>3</v>
      </c>
      <c r="E2" s="13">
        <v>46235</v>
      </c>
      <c r="F2" s="2" t="s">
        <v>4</v>
      </c>
      <c r="G2" s="3" t="s">
        <v>24</v>
      </c>
    </row>
    <row r="4" ht="32" customHeight="1" spans="1:12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</row>
    <row r="5" ht="19" customHeight="1" spans="1:12" x14ac:dyDescent="0.25">
      <c r="A5" s="5" t="s">
        <v>25</v>
      </c>
      <c r="B5" s="5" t="s">
        <v>26</v>
      </c>
      <c r="C5" s="5" t="s">
        <v>27</v>
      </c>
      <c r="D5" s="6">
        <v>46285</v>
      </c>
      <c r="E5" s="6">
        <v>46300</v>
      </c>
      <c r="F5" s="6">
        <v>46327</v>
      </c>
      <c r="G5" s="6">
        <v>45918</v>
      </c>
      <c r="H5" s="6"/>
      <c r="I5" s="6">
        <f>IF(COUNT(D5:F5)=0,"",MIN(IF(D5="",99999,D5),IF(E5="",99999,E5),IF(F5="",99999,F5)))</f>
      </c>
      <c r="J5" s="7">
        <f>IF(I5="","",I5-TODAY())</f>
      </c>
      <c r="K5" s="5" t="s">
        <v>28</v>
      </c>
      <c r="L5" s="5" t="s">
        <v>2</v>
      </c>
    </row>
    <row r="6" ht="19" customHeight="1" spans="1:12" x14ac:dyDescent="0.25">
      <c r="A6" s="8" t="s">
        <v>29</v>
      </c>
      <c r="B6" s="8" t="s">
        <v>30</v>
      </c>
      <c r="C6" s="8" t="s">
        <v>27</v>
      </c>
      <c r="D6" s="9">
        <v>46460</v>
      </c>
      <c r="E6" s="9">
        <v>46478</v>
      </c>
      <c r="F6" s="9">
        <v>46371</v>
      </c>
      <c r="G6" s="9">
        <v>46091</v>
      </c>
      <c r="H6" s="9"/>
      <c r="I6" s="9">
        <f>IF(COUNT(D6:F6)=0,"",MIN(IF(D6="",99999,D6),IF(E6="",99999,E6),IF(F6="",99999,F6)))</f>
      </c>
      <c r="J6" s="10">
        <f>IF(I6="","",I6-TODAY())</f>
      </c>
      <c r="K6" s="8" t="s">
        <v>28</v>
      </c>
      <c r="L6" s="8" t="s">
        <v>2</v>
      </c>
    </row>
    <row r="7" ht="19" customHeight="1" spans="1:12" x14ac:dyDescent="0.25">
      <c r="A7" s="5" t="s">
        <v>31</v>
      </c>
      <c r="B7" s="5" t="s">
        <v>32</v>
      </c>
      <c r="C7" s="5" t="s">
        <v>33</v>
      </c>
      <c r="D7" s="6">
        <v>46358</v>
      </c>
      <c r="E7" s="6">
        <v>46397</v>
      </c>
      <c r="F7" s="6">
        <v>46438</v>
      </c>
      <c r="G7" s="6">
        <v>45989</v>
      </c>
      <c r="H7" s="6">
        <v>46477</v>
      </c>
      <c r="I7" s="6">
        <f>IF(COUNT(D7:F7)=0,"",MIN(IF(D7="",99999,D7),IF(E7="",99999,E7),IF(F7="",99999,F7)))</f>
      </c>
      <c r="J7" s="7">
        <f>IF(I7="","",I7-TODAY())</f>
      </c>
      <c r="K7" s="5" t="s">
        <v>28</v>
      </c>
      <c r="L7" s="5" t="s">
        <v>34</v>
      </c>
    </row>
    <row r="8" ht="19" customHeight="1" spans="1:12" x14ac:dyDescent="0.25">
      <c r="A8" s="8"/>
      <c r="B8" s="8"/>
      <c r="C8" s="8"/>
      <c r="D8" s="9"/>
      <c r="E8" s="9"/>
      <c r="F8" s="9"/>
      <c r="G8" s="9"/>
      <c r="H8" s="9"/>
      <c r="I8" s="9">
        <f>IF(COUNT(D8:F8)=0,"",MIN(IF(D8="",99999,D8),IF(E8="",99999,E8),IF(F8="",99999,F8)))</f>
      </c>
      <c r="J8" s="10">
        <f>IF(I8="","",I8-TODAY())</f>
      </c>
      <c r="K8" s="8"/>
      <c r="L8" s="8"/>
    </row>
    <row r="9" ht="19" customHeight="1" spans="1:12" x14ac:dyDescent="0.25">
      <c r="A9" s="5"/>
      <c r="B9" s="5"/>
      <c r="C9" s="5"/>
      <c r="D9" s="6"/>
      <c r="E9" s="6"/>
      <c r="F9" s="6"/>
      <c r="G9" s="6"/>
      <c r="H9" s="6"/>
      <c r="I9" s="6">
        <f>IF(COUNT(D9:F9)=0,"",MIN(IF(D9="",99999,D9),IF(E9="",99999,E9),IF(F9="",99999,F9)))</f>
      </c>
      <c r="J9" s="7">
        <f>IF(I9="","",I9-TODAY())</f>
      </c>
      <c r="K9" s="5"/>
      <c r="L9" s="5"/>
    </row>
    <row r="10" ht="19" customHeight="1" spans="1:12" x14ac:dyDescent="0.25">
      <c r="A10" s="8"/>
      <c r="B10" s="8"/>
      <c r="C10" s="8"/>
      <c r="D10" s="9"/>
      <c r="E10" s="9"/>
      <c r="F10" s="9"/>
      <c r="G10" s="9"/>
      <c r="H10" s="9"/>
      <c r="I10" s="9">
        <f>IF(COUNT(D10:F10)=0,"",MIN(IF(D10="",99999,D10),IF(E10="",99999,E10),IF(F10="",99999,F10)))</f>
      </c>
      <c r="J10" s="10">
        <f>IF(I10="","",I10-TODAY())</f>
      </c>
      <c r="K10" s="8"/>
      <c r="L10" s="8"/>
    </row>
    <row r="11" ht="19" customHeight="1" spans="1:12" x14ac:dyDescent="0.25">
      <c r="A11" s="5"/>
      <c r="B11" s="5"/>
      <c r="C11" s="5"/>
      <c r="D11" s="6"/>
      <c r="E11" s="6"/>
      <c r="F11" s="6"/>
      <c r="G11" s="6"/>
      <c r="H11" s="6"/>
      <c r="I11" s="6">
        <f>IF(COUNT(D11:F11)=0,"",MIN(IF(D11="",99999,D11),IF(E11="",99999,E11),IF(F11="",99999,F11)))</f>
      </c>
      <c r="J11" s="7">
        <f>IF(I11="","",I11-TODAY())</f>
      </c>
      <c r="K11" s="5"/>
      <c r="L11" s="5"/>
    </row>
    <row r="12" ht="19" customHeight="1" spans="1:12" x14ac:dyDescent="0.25">
      <c r="A12" s="8"/>
      <c r="B12" s="8"/>
      <c r="C12" s="8"/>
      <c r="D12" s="9"/>
      <c r="E12" s="9"/>
      <c r="F12" s="9"/>
      <c r="G12" s="9"/>
      <c r="H12" s="9"/>
      <c r="I12" s="9">
        <f>IF(COUNT(D12:F12)=0,"",MIN(IF(D12="",99999,D12),IF(E12="",99999,E12),IF(F12="",99999,F12)))</f>
      </c>
      <c r="J12" s="10">
        <f>IF(I12="","",I12-TODAY())</f>
      </c>
      <c r="K12" s="8"/>
      <c r="L12" s="8"/>
    </row>
    <row r="13" ht="19" customHeight="1" spans="1:12" x14ac:dyDescent="0.25">
      <c r="A13" s="5"/>
      <c r="B13" s="5"/>
      <c r="C13" s="5"/>
      <c r="D13" s="6"/>
      <c r="E13" s="6"/>
      <c r="F13" s="6"/>
      <c r="G13" s="6"/>
      <c r="H13" s="6"/>
      <c r="I13" s="6">
        <f>IF(COUNT(D13:F13)=0,"",MIN(IF(D13="",99999,D13),IF(E13="",99999,E13),IF(F13="",99999,F13)))</f>
      </c>
      <c r="J13" s="7">
        <f>IF(I13="","",I13-TODAY())</f>
      </c>
      <c r="K13" s="5"/>
      <c r="L13" s="5"/>
    </row>
    <row r="14" ht="19" customHeight="1" spans="1:12" x14ac:dyDescent="0.25">
      <c r="A14" s="8"/>
      <c r="B14" s="8"/>
      <c r="C14" s="8"/>
      <c r="D14" s="9"/>
      <c r="E14" s="9"/>
      <c r="F14" s="9"/>
      <c r="G14" s="9"/>
      <c r="H14" s="9"/>
      <c r="I14" s="9">
        <f>IF(COUNT(D14:F14)=0,"",MIN(IF(D14="",99999,D14),IF(E14="",99999,E14),IF(F14="",99999,F14)))</f>
      </c>
      <c r="J14" s="10">
        <f>IF(I14="","",I14-TODAY())</f>
      </c>
      <c r="K14" s="8"/>
      <c r="L14" s="8"/>
    </row>
    <row r="15" ht="19" customHeight="1" spans="1:12" x14ac:dyDescent="0.25">
      <c r="A15" s="5"/>
      <c r="B15" s="5"/>
      <c r="C15" s="5"/>
      <c r="D15" s="6"/>
      <c r="E15" s="6"/>
      <c r="F15" s="6"/>
      <c r="G15" s="6"/>
      <c r="H15" s="6"/>
      <c r="I15" s="6">
        <f>IF(COUNT(D15:F15)=0,"",MIN(IF(D15="",99999,D15),IF(E15="",99999,E15),IF(F15="",99999,F15)))</f>
      </c>
      <c r="J15" s="7">
        <f>IF(I15="","",I15-TODAY())</f>
      </c>
      <c r="K15" s="5"/>
      <c r="L15" s="5"/>
    </row>
    <row r="16" ht="19" customHeight="1" spans="1:12" x14ac:dyDescent="0.25">
      <c r="A16" s="8"/>
      <c r="B16" s="8"/>
      <c r="C16" s="8"/>
      <c r="D16" s="9"/>
      <c r="E16" s="9"/>
      <c r="F16" s="9"/>
      <c r="G16" s="9"/>
      <c r="H16" s="9"/>
      <c r="I16" s="9">
        <f>IF(COUNT(D16:F16)=0,"",MIN(IF(D16="",99999,D16),IF(E16="",99999,E16),IF(F16="",99999,F16)))</f>
      </c>
      <c r="J16" s="10">
        <f>IF(I16="","",I16-TODAY())</f>
      </c>
      <c r="K16" s="8"/>
      <c r="L16" s="8"/>
    </row>
    <row r="17" ht="19" customHeight="1" spans="1:12" x14ac:dyDescent="0.25">
      <c r="A17" s="5"/>
      <c r="B17" s="5"/>
      <c r="C17" s="5"/>
      <c r="D17" s="6"/>
      <c r="E17" s="6"/>
      <c r="F17" s="6"/>
      <c r="G17" s="6"/>
      <c r="H17" s="6"/>
      <c r="I17" s="6">
        <f>IF(COUNT(D17:F17)=0,"",MIN(IF(D17="",99999,D17),IF(E17="",99999,E17),IF(F17="",99999,F17)))</f>
      </c>
      <c r="J17" s="7">
        <f>IF(I17="","",I17-TODAY())</f>
      </c>
      <c r="K17" s="5"/>
      <c r="L17" s="5"/>
    </row>
    <row r="18" ht="19" customHeight="1" spans="1:12" x14ac:dyDescent="0.25">
      <c r="A18" s="8"/>
      <c r="B18" s="8"/>
      <c r="C18" s="8"/>
      <c r="D18" s="9"/>
      <c r="E18" s="9"/>
      <c r="F18" s="9"/>
      <c r="G18" s="9"/>
      <c r="H18" s="9"/>
      <c r="I18" s="9">
        <f>IF(COUNT(D18:F18)=0,"",MIN(IF(D18="",99999,D18),IF(E18="",99999,E18),IF(F18="",99999,F18)))</f>
      </c>
      <c r="J18" s="10">
        <f>IF(I18="","",I18-TODAY())</f>
      </c>
      <c r="K18" s="8"/>
      <c r="L18" s="8"/>
    </row>
    <row r="19" ht="19" customHeight="1" spans="1:12" x14ac:dyDescent="0.25">
      <c r="A19" s="5"/>
      <c r="B19" s="5"/>
      <c r="C19" s="5"/>
      <c r="D19" s="6"/>
      <c r="E19" s="6"/>
      <c r="F19" s="6"/>
      <c r="G19" s="6"/>
      <c r="H19" s="6"/>
      <c r="I19" s="6">
        <f>IF(COUNT(D19:F19)=0,"",MIN(IF(D19="",99999,D19),IF(E19="",99999,E19),IF(F19="",99999,F19)))</f>
      </c>
      <c r="J19" s="7">
        <f>IF(I19="","",I19-TODAY())</f>
      </c>
      <c r="K19" s="5"/>
      <c r="L19" s="5"/>
    </row>
    <row r="20" ht="19" customHeight="1" spans="1:12" x14ac:dyDescent="0.25">
      <c r="A20" s="8"/>
      <c r="B20" s="8"/>
      <c r="C20" s="8"/>
      <c r="D20" s="9"/>
      <c r="E20" s="9"/>
      <c r="F20" s="9"/>
      <c r="G20" s="9"/>
      <c r="H20" s="9"/>
      <c r="I20" s="9">
        <f>IF(COUNT(D20:F20)=0,"",MIN(IF(D20="",99999,D20),IF(E20="",99999,E20),IF(F20="",99999,F20)))</f>
      </c>
      <c r="J20" s="10">
        <f>IF(I20="","",I20-TODAY())</f>
      </c>
      <c r="K20" s="8"/>
      <c r="L20" s="8"/>
    </row>
    <row r="21" ht="19" customHeight="1" spans="1:12" x14ac:dyDescent="0.25">
      <c r="A21" s="5"/>
      <c r="B21" s="5"/>
      <c r="C21" s="5"/>
      <c r="D21" s="6"/>
      <c r="E21" s="6"/>
      <c r="F21" s="6"/>
      <c r="G21" s="6"/>
      <c r="H21" s="6"/>
      <c r="I21" s="6">
        <f>IF(COUNT(D21:F21)=0,"",MIN(IF(D21="",99999,D21),IF(E21="",99999,E21),IF(F21="",99999,F21)))</f>
      </c>
      <c r="J21" s="7">
        <f>IF(I21="","",I21-TODAY())</f>
      </c>
      <c r="K21" s="5"/>
      <c r="L21" s="5"/>
    </row>
    <row r="22" ht="19" customHeight="1" spans="1:12" x14ac:dyDescent="0.25">
      <c r="A22" s="8"/>
      <c r="B22" s="8"/>
      <c r="C22" s="8"/>
      <c r="D22" s="9"/>
      <c r="E22" s="9"/>
      <c r="F22" s="9"/>
      <c r="G22" s="9"/>
      <c r="H22" s="9"/>
      <c r="I22" s="9">
        <f>IF(COUNT(D22:F22)=0,"",MIN(IF(D22="",99999,D22),IF(E22="",99999,E22),IF(F22="",99999,F22)))</f>
      </c>
      <c r="J22" s="10">
        <f>IF(I22="","",I22-TODAY())</f>
      </c>
      <c r="K22" s="8"/>
      <c r="L22" s="8"/>
    </row>
    <row r="23" ht="19" customHeight="1" spans="1:12" x14ac:dyDescent="0.25">
      <c r="A23" s="5"/>
      <c r="B23" s="5"/>
      <c r="C23" s="5"/>
      <c r="D23" s="6"/>
      <c r="E23" s="6"/>
      <c r="F23" s="6"/>
      <c r="G23" s="6"/>
      <c r="H23" s="6"/>
      <c r="I23" s="6">
        <f>IF(COUNT(D23:F23)=0,"",MIN(IF(D23="",99999,D23),IF(E23="",99999,E23),IF(F23="",99999,F23)))</f>
      </c>
      <c r="J23" s="7">
        <f>IF(I23="","",I23-TODAY())</f>
      </c>
      <c r="K23" s="5"/>
      <c r="L23" s="5"/>
    </row>
    <row r="24" ht="19" customHeight="1" spans="1:12" x14ac:dyDescent="0.25">
      <c r="A24" s="8"/>
      <c r="B24" s="8"/>
      <c r="C24" s="8"/>
      <c r="D24" s="9"/>
      <c r="E24" s="9"/>
      <c r="F24" s="9"/>
      <c r="G24" s="9"/>
      <c r="H24" s="9"/>
      <c r="I24" s="9">
        <f>IF(COUNT(D24:F24)=0,"",MIN(IF(D24="",99999,D24),IF(E24="",99999,E24),IF(F24="",99999,F24)))</f>
      </c>
      <c r="J24" s="10">
        <f>IF(I24="","",I24-TODAY())</f>
      </c>
      <c r="K24" s="8"/>
      <c r="L24" s="8"/>
    </row>
    <row r="26" ht="13" customHeight="1" spans="1:12" x14ac:dyDescent="0.25">
      <c r="A26" s="11" t="s">
        <v>17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ht="13" customHeight="1" spans="1:12" x14ac:dyDescent="0.25">
      <c r="A27" s="12" t="s">
        <v>18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13" customHeight="1" spans="1:12" x14ac:dyDescent="0.25">
      <c r="A28" s="11" t="s">
        <v>19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ht="13" customHeight="1" spans="1:12" x14ac:dyDescent="0.25">
      <c r="A29" s="11" t="s">
        <v>20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 x14ac:dyDescent="0.25">
      <c r="A30" s="11" t="s">
        <v>21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</sheetData>
  <mergeCells count="7">
    <mergeCell ref="A1:L1"/>
    <mergeCell ref="B2:C2"/>
    <mergeCell ref="A26:L26"/>
    <mergeCell ref="A27:L27"/>
    <mergeCell ref="A28:L28"/>
    <mergeCell ref="A29:L29"/>
    <mergeCell ref="A30:L30"/>
  </mergeCells>
  <conditionalFormatting sqref="J5:J24">
    <cfRule type="cellIs" dxfId="1" priority="1" operator="lessThanOrEqual">
      <formula>60</formula>
    </cfRule>
  </conditionalFormatting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4" t="s">
        <v>0</v>
      </c>
    </row>
    <row r="2" ht="18" customHeight="1" spans="1:1" x14ac:dyDescent="0.25">
      <c r="A2" s="15" t="s">
        <v>2</v>
      </c>
    </row>
    <row r="3" ht="18" customHeight="1" spans="1:1" x14ac:dyDescent="0.25">
      <c r="A3" s="16" t="s">
        <v>35</v>
      </c>
    </row>
    <row r="4" ht="18" customHeight="1" spans="1:1" x14ac:dyDescent="0.25">
      <c r="A4" s="15" t="s">
        <v>36</v>
      </c>
    </row>
    <row r="5" ht="18" customHeight="1" spans="1:1" x14ac:dyDescent="0.25">
      <c r="A5" s="15" t="s">
        <v>37</v>
      </c>
    </row>
    <row r="6" ht="18" customHeight="1" spans="1:1" x14ac:dyDescent="0.25">
      <c r="A6" s="15" t="s">
        <v>38</v>
      </c>
    </row>
    <row r="7" ht="18" customHeight="1" spans="1:1" x14ac:dyDescent="0.25">
      <c r="A7" s="15" t="s">
        <v>2</v>
      </c>
    </row>
    <row r="8" ht="18" customHeight="1" spans="1:1" x14ac:dyDescent="0.25">
      <c r="A8" s="16" t="s">
        <v>39</v>
      </c>
    </row>
    <row r="9" ht="18" customHeight="1" spans="1:1" x14ac:dyDescent="0.25">
      <c r="A9" s="15" t="s">
        <v>40</v>
      </c>
    </row>
    <row r="10" ht="18" customHeight="1" spans="1:1" x14ac:dyDescent="0.25">
      <c r="A10" s="15" t="s">
        <v>41</v>
      </c>
    </row>
    <row r="11" ht="18" customHeight="1" spans="1:1" x14ac:dyDescent="0.25">
      <c r="A11" s="15" t="s">
        <v>2</v>
      </c>
    </row>
    <row r="12" ht="18" customHeight="1" spans="1:1" x14ac:dyDescent="0.25">
      <c r="A12" s="16" t="s">
        <v>42</v>
      </c>
    </row>
    <row r="13" ht="18" customHeight="1" spans="1:1" x14ac:dyDescent="0.25">
      <c r="A13" s="15" t="s">
        <v>43</v>
      </c>
    </row>
    <row r="14" ht="18" customHeight="1" spans="1:1" x14ac:dyDescent="0.25">
      <c r="A14" s="15" t="s">
        <v>44</v>
      </c>
    </row>
    <row r="15" ht="18" customHeight="1" spans="1:1" x14ac:dyDescent="0.25">
      <c r="A15" s="15" t="s">
        <v>45</v>
      </c>
    </row>
    <row r="16" ht="18" customHeight="1" spans="1:1" x14ac:dyDescent="0.25">
      <c r="A16" s="15" t="s">
        <v>46</v>
      </c>
    </row>
    <row r="17" ht="18" customHeight="1" spans="1:1" x14ac:dyDescent="0.25">
      <c r="A17" s="15" t="s">
        <v>2</v>
      </c>
    </row>
    <row r="18" ht="18" customHeight="1" spans="1:1" x14ac:dyDescent="0.25">
      <c r="A18" s="16" t="s">
        <v>47</v>
      </c>
    </row>
    <row r="19" ht="18" customHeight="1" spans="1:1" x14ac:dyDescent="0.25">
      <c r="A19" s="17" t="s">
        <v>48</v>
      </c>
    </row>
    <row r="20" ht="18" customHeight="1" spans="1:1" x14ac:dyDescent="0.25">
      <c r="A20" s="15" t="s">
        <v>49</v>
      </c>
    </row>
    <row r="21" ht="18" customHeight="1" spans="1:1" x14ac:dyDescent="0.25">
      <c r="A21" s="15" t="s">
        <v>50</v>
      </c>
    </row>
    <row r="22" ht="18" customHeight="1" spans="1:1" x14ac:dyDescent="0.25">
      <c r="A22" s="17" t="s">
        <v>51</v>
      </c>
    </row>
    <row r="23" ht="18" customHeight="1" spans="1:1" x14ac:dyDescent="0.25">
      <c r="A23" s="15" t="s">
        <v>52</v>
      </c>
    </row>
    <row r="24" ht="18" customHeight="1" spans="1:1" x14ac:dyDescent="0.25">
      <c r="A24" s="15" t="s">
        <v>2</v>
      </c>
    </row>
    <row r="25" ht="18" customHeight="1" spans="1:1" x14ac:dyDescent="0.25">
      <c r="A25" s="16" t="s">
        <v>53</v>
      </c>
    </row>
    <row r="26" ht="30" customHeight="1" spans="1:1" x14ac:dyDescent="0.25">
      <c r="A26" s="15" t="s">
        <v>54</v>
      </c>
    </row>
    <row r="27" ht="18" customHeight="1" spans="1:1" x14ac:dyDescent="0.25">
      <c r="A27" s="15" t="s">
        <v>2</v>
      </c>
    </row>
    <row r="28" ht="18" customHeight="1" spans="1:1" x14ac:dyDescent="0.25">
      <c r="A28" s="16" t="s">
        <v>55</v>
      </c>
    </row>
    <row r="29" ht="18" customHeight="1" spans="1:1" x14ac:dyDescent="0.25">
      <c r="A29" s="15" t="s">
        <v>56</v>
      </c>
    </row>
    <row r="30" ht="18" customHeight="1" spans="1:1" x14ac:dyDescent="0.25">
      <c r="A30" s="15" t="s">
        <v>2</v>
      </c>
    </row>
    <row r="31" ht="18" customHeight="1" spans="1:1" x14ac:dyDescent="0.25">
      <c r="A31" s="16" t="s">
        <v>57</v>
      </c>
    </row>
    <row r="32" ht="30" customHeight="1" spans="1:1" x14ac:dyDescent="0.25">
      <c r="A32" s="15" t="s">
        <v>58</v>
      </c>
    </row>
    <row r="33" ht="18" customHeight="1" spans="1:1" x14ac:dyDescent="0.25">
      <c r="A33" s="15" t="s">
        <v>59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車検・保険 期限管理表</dc:title>
  <dc:subject/>
  <dc:description>https://tenkenban.com/template/shaken-hoken-kigen/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